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cuments\S.270.2.4.2023 Zamówienie usługi leśne 2024\Formularze ofertowe\"/>
    </mc:Choice>
  </mc:AlternateContent>
  <bookViews>
    <workbookView xWindow="0" yWindow="0" windowWidth="28800" windowHeight="1158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I51" i="1" l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50" i="1"/>
  <c r="I47" i="1"/>
  <c r="I42" i="1"/>
  <c r="I37" i="1"/>
  <c r="I32" i="1"/>
</calcChain>
</file>

<file path=xl/sharedStrings.xml><?xml version="1.0" encoding="utf-8"?>
<sst xmlns="http://schemas.openxmlformats.org/spreadsheetml/2006/main" count="376" uniqueCount="261">
  <si>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</si>
  <si>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</si>
  <si>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</si>
  <si>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</si>
  <si>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</si>
  <si>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</si>
  <si>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</si>
  <si>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</si>
  <si>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</si>
  <si>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</si>
  <si>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</si>
  <si>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</si>
  <si>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</si>
  <si>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</si>
  <si>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</si>
  <si>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</si>
  <si>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</si>
  <si>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</si>
  <si>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</si>
  <si>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12</t>
  </si>
  <si>
    <t>PORZB&gt;100</t>
  </si>
  <si>
    <t>Oczyszczanie zrębów, gruntów porolnych, halizn i płazowin . ze zbędnych podrostów, odrośli, krzewów i krzewinek poprzez wycinanie bez wynoszenia i układania - dla 100% pokrycia powierzchni</t>
  </si>
  <si>
    <t xml:space="preserve"> 14</t>
  </si>
  <si>
    <t>ROZDR-PP</t>
  </si>
  <si>
    <t>Rozdrabnianie pozostałości drzewnych na całej powierzchni bez mieszania z glebą</t>
  </si>
  <si>
    <t xml:space="preserve"> 19</t>
  </si>
  <si>
    <t>WPOD-N</t>
  </si>
  <si>
    <t>Wycinanie podszytów i podrostów (teren równy lub falisty)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</si>
  <si>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</si>
  <si>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</si>
  <si>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</si>
  <si>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25</t>
  </si>
  <si>
    <t>PORZ-ROZD</t>
  </si>
  <si>
    <t>Znoszenie i układanie pozostałości do rozdrabniania</t>
  </si>
  <si>
    <t>M3P</t>
  </si>
  <si>
    <t xml:space="preserve"> 28</t>
  </si>
  <si>
    <t>PORZ MECH</t>
  </si>
  <si>
    <t>Mechaniczne wywożenie pozostałości drzewnych (ciągnikiem)</t>
  </si>
  <si>
    <t xml:space="preserve"> 46</t>
  </si>
  <si>
    <t>PORZ-ZRB</t>
  </si>
  <si>
    <t>Porządkowanie zrębów z pozostałości drzewnych - mechaniczne</t>
  </si>
  <si>
    <t xml:space="preserve"> 52</t>
  </si>
  <si>
    <t>WYK-TAL40</t>
  </si>
  <si>
    <t>Zdarcie pokrywy na talerzach 40 cm x 40 cm</t>
  </si>
  <si>
    <t>TSZT</t>
  </si>
  <si>
    <t xml:space="preserve"> 67</t>
  </si>
  <si>
    <t>KOP-ROW</t>
  </si>
  <si>
    <t>Wykopy ziemne o różnych przekrojach</t>
  </si>
  <si>
    <t xml:space="preserve"> 72</t>
  </si>
  <si>
    <t>WYK-P5WA</t>
  </si>
  <si>
    <t>Wyorywanie bruzd pługiem leśnym z wywyższeniem dna bruzdy na pow. do 0,5 ha (np. gniazda)</t>
  </si>
  <si>
    <t>KMTR</t>
  </si>
  <si>
    <t xml:space="preserve"> 73</t>
  </si>
  <si>
    <t>WYK-POGCZ</t>
  </si>
  <si>
    <t>Wyorywanie bruzd pługiem leśnym z pogłębiaczem na powierzchni pow. 0,5 ha</t>
  </si>
  <si>
    <t xml:space="preserve"> 74</t>
  </si>
  <si>
    <t>WYK-P5GCP</t>
  </si>
  <si>
    <t>Wyorywanie bruzd pługiem leśnym z pogłębiaczem na pow. do 0,5 ha (np. gniazda)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</si>
  <si>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</si>
  <si>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</si>
  <si>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</si>
  <si>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</si>
  <si>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</si>
  <si>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</si>
  <si>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</si>
  <si>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</si>
  <si>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</si>
  <si>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</si>
  <si>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</si>
  <si>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</si>
  <si>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</si>
  <si>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</si>
  <si>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</si>
  <si>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</si>
  <si>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</si>
  <si>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</si>
  <si>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</si>
  <si>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</si>
  <si>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</si>
  <si>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</si>
  <si>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</si>
  <si>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</si>
  <si>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</si>
  <si>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</si>
  <si>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</si>
  <si>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</si>
  <si>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</si>
  <si>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</si>
  <si>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126</t>
  </si>
  <si>
    <t>OPR-OCHRO</t>
  </si>
  <si>
    <t>Chemiczna ochrona roślin opryskiwaczem ręcznym</t>
  </si>
  <si>
    <t>127</t>
  </si>
  <si>
    <t>ZAB-UPAK</t>
  </si>
  <si>
    <t>Zabezpieczenie upraw przed zwierzyną przez pakułowanie drzewek</t>
  </si>
  <si>
    <t>128</t>
  </si>
  <si>
    <t>ZAB-MCHRN</t>
  </si>
  <si>
    <t>Zabezpieczenie młodników przed spałowaniem przy użyciu repelentów</t>
  </si>
  <si>
    <t>133</t>
  </si>
  <si>
    <t>ZAB-UPAL</t>
  </si>
  <si>
    <t>Zabezpieczenie drzewek przed zwierzyną palikami</t>
  </si>
  <si>
    <t>139</t>
  </si>
  <si>
    <t>PUŁ-RYJ</t>
  </si>
  <si>
    <t>Wykładanie pułapek na ryjkowce - dołki chwytne, wałki itp.</t>
  </si>
  <si>
    <t>SZT</t>
  </si>
  <si>
    <t>141</t>
  </si>
  <si>
    <t>SZUK-PĘDR</t>
  </si>
  <si>
    <t>Badanie zapędraczenia gleby - dół o objętości 0,5 m3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</si>
  <si>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</si>
  <si>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</si>
  <si>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</si>
  <si>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</si>
  <si>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</si>
  <si>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</si>
  <si>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</si>
  <si>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</si>
  <si>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</si>
  <si>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</si>
  <si>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</si>
  <si>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</si>
  <si>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</si>
  <si>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</si>
  <si>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</si>
  <si>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</si>
  <si>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</si>
  <si>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</si>
  <si>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</si>
  <si>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</si>
  <si>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157</t>
  </si>
  <si>
    <t>PORZ-STOS</t>
  </si>
  <si>
    <t>Wynoszenie i układanie pozostałości w stosy niewymiarowe</t>
  </si>
  <si>
    <t>159</t>
  </si>
  <si>
    <t>ZW-ZRĘB</t>
  </si>
  <si>
    <t>Zwalczanie mechaniczne szkodników wtórnych poprzez zrębkowanie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</si>
  <si>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</si>
  <si>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</si>
  <si>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</si>
  <si>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</si>
  <si>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</si>
  <si>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</si>
  <si>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168</t>
  </si>
  <si>
    <t>US PDRZ U</t>
  </si>
  <si>
    <t>Usuwanie na uprawach drzewek porażonych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</si>
  <si>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</si>
  <si>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</si>
  <si>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</si>
  <si>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</si>
  <si>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</si>
  <si>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</si>
  <si>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219</t>
  </si>
  <si>
    <t>SPUL-R</t>
  </si>
  <si>
    <t>Spulchnianie gleby na międzyrzędach - dla DB i BK również w okresie wschodów</t>
  </si>
  <si>
    <t>AR</t>
  </si>
  <si>
    <t>220</t>
  </si>
  <si>
    <t>SPUL-R1</t>
  </si>
  <si>
    <t>Spulchnianie gleby na międzyrzędach w okresie wschodów motyką.</t>
  </si>
  <si>
    <t>228</t>
  </si>
  <si>
    <t>NAW-MINER</t>
  </si>
  <si>
    <t>Nawożenie mineralne w sadzonkach -wykonywane ręcznie</t>
  </si>
  <si>
    <t>231</t>
  </si>
  <si>
    <t>PIEL-RN</t>
  </si>
  <si>
    <t>Pielenie w rzędach lub pasach - dla Db i Bk również w okresie wschodów</t>
  </si>
  <si>
    <t>232</t>
  </si>
  <si>
    <t>PIEL-RN1</t>
  </si>
  <si>
    <t>Pielenie w rzędach lub pasach w okresie wschodów</t>
  </si>
  <si>
    <t>235</t>
  </si>
  <si>
    <t>PRZER-NAS</t>
  </si>
  <si>
    <t>Przerywanie nadmiarów siewów</t>
  </si>
  <si>
    <t>237</t>
  </si>
  <si>
    <t>OSŁ-ATM</t>
  </si>
  <si>
    <t>Osłona szkółki przed ujemnymi wpływami atmosferycznymi</t>
  </si>
  <si>
    <t>238</t>
  </si>
  <si>
    <t>OSŁ-REG</t>
  </si>
  <si>
    <t>Regulowanie położenia osłon</t>
  </si>
  <si>
    <t>241</t>
  </si>
  <si>
    <t>SZK-1R</t>
  </si>
  <si>
    <t>Szkółkowanie sadzonek do 1 roku z doniesieniem do miejsca szkółkowania</t>
  </si>
  <si>
    <t>252</t>
  </si>
  <si>
    <t>WYJ 1R</t>
  </si>
  <si>
    <t>Wyjęcie 1-latek</t>
  </si>
  <si>
    <t>253</t>
  </si>
  <si>
    <t>WYJ 2-3L</t>
  </si>
  <si>
    <t>Wyjęcie 2-3 latek</t>
  </si>
  <si>
    <t>254</t>
  </si>
  <si>
    <t>WYJ 4-5L</t>
  </si>
  <si>
    <t>Wyjęcie materiału 4-5 letniego</t>
  </si>
  <si>
    <t>256</t>
  </si>
  <si>
    <t>DOŁ-1I</t>
  </si>
  <si>
    <t>Dołowanie sadzonek z doniesieniem do dołu - 1 latek iglastych</t>
  </si>
  <si>
    <t>257</t>
  </si>
  <si>
    <t>DOŁ-1L</t>
  </si>
  <si>
    <t>Dołowanie sadzonek z doniesieniem do dołu - 1-latek liściastych</t>
  </si>
  <si>
    <t>264</t>
  </si>
  <si>
    <t>ŻEL-1</t>
  </si>
  <si>
    <t>Żelowanie 1-latek</t>
  </si>
  <si>
    <t>265</t>
  </si>
  <si>
    <t>ŻEL-2</t>
  </si>
  <si>
    <t>Żelowanie 2-latek</t>
  </si>
  <si>
    <t>267</t>
  </si>
  <si>
    <t>ZAŁ-1</t>
  </si>
  <si>
    <t>Załadunek lub rozładunek sadzonek - 1 latek</t>
  </si>
  <si>
    <t>268</t>
  </si>
  <si>
    <t>ZAŁ-2</t>
  </si>
  <si>
    <t>Załadunek lub rozładunek sadzonek - 2-3 latek</t>
  </si>
  <si>
    <t>269</t>
  </si>
  <si>
    <t>ZAŁ-4</t>
  </si>
  <si>
    <t>Załadunek lub rozładunek sadzonek - 4-5 latek</t>
  </si>
  <si>
    <t>275</t>
  </si>
  <si>
    <t>SIEW-R</t>
  </si>
  <si>
    <t>Siew nasion</t>
  </si>
  <si>
    <t>287</t>
  </si>
  <si>
    <t>GRAB-R</t>
  </si>
  <si>
    <t>Wygrabianie powierzchni z korzeni i pozostałości drzewnych</t>
  </si>
  <si>
    <t>394</t>
  </si>
  <si>
    <t>ZB-NASP</t>
  </si>
  <si>
    <t>Zbiór nasion pozostałych gatunków</t>
  </si>
  <si>
    <t>KG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</si>
  <si>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</si>
  <si>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</si>
  <si>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</si>
  <si>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</si>
  <si>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</si>
  <si>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</si>
  <si>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</si>
  <si>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</si>
  <si>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</si>
  <si>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</si>
  <si>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</si>
  <si>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</si>
  <si>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</si>
  <si>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</si>
  <si>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</si>
  <si>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</si>
  <si>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</si>
  <si>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</si>
  <si>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</si>
  <si>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</si>
  <si>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</si>
  <si>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</si>
  <si>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</si>
  <si>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</si>
  <si>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</si>
  <si>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</si>
  <si>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2024''  składamy niniejszym ofertę na pakiet ZG.MIESZ+SZK.07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</si>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</sst>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4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1" fillId="2" borderId="0" xfId="0" applyFont="1" applyFill="1" applyAlignment="1">
      <alignment horizontal="center"/>
    </xf>
    <xf numFmtId="49" fontId="8" fillId="2" borderId="0" xfId="0" applyNumberFormat="1" applyFont="1" applyFill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59"/>
  <sheetViews>
    <sheetView tabSelected="1" topLeftCell="A12" workbookViewId="0">
      <selection activeCell="X27" sqref="X27"/>
    </sheetView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4.5703125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5" t="s">
        <v>234</v>
      </c>
      <c r="J2" s="25"/>
      <c r="K2" s="25"/>
      <c r="L2" s="25"/>
      <c r="M2" s="25"/>
      <c r="N2" s="25"/>
      <c r="O2" s="25"/>
    </row>
    <row r="3" spans="2:15" s="1" customFormat="1" ht="28.7" customHeight="1" x14ac:dyDescent="0.2"/>
    <row r="4" spans="2:15" s="1" customFormat="1" ht="2.65" customHeight="1" x14ac:dyDescent="0.2">
      <c r="B4" s="17"/>
      <c r="C4" s="17"/>
      <c r="D4" s="17"/>
    </row>
    <row r="5" spans="2:15" s="1" customFormat="1" ht="28.7" customHeight="1" x14ac:dyDescent="0.2"/>
    <row r="6" spans="2:15" s="1" customFormat="1" ht="2.65" customHeight="1" x14ac:dyDescent="0.2">
      <c r="B6" s="17"/>
      <c r="C6" s="17"/>
      <c r="D6" s="17"/>
    </row>
    <row r="7" spans="2:15" s="1" customFormat="1" ht="28.7" customHeight="1" x14ac:dyDescent="0.2"/>
    <row r="8" spans="2:15" s="1" customFormat="1" ht="5.25" customHeight="1" x14ac:dyDescent="0.2">
      <c r="B8" s="17"/>
      <c r="C8" s="17"/>
      <c r="D8" s="17"/>
    </row>
    <row r="9" spans="2:15" s="1" customFormat="1" ht="4.3499999999999996" customHeight="1" x14ac:dyDescent="0.2"/>
    <row r="10" spans="2:15" s="1" customFormat="1" ht="6.95" customHeight="1" x14ac:dyDescent="0.2">
      <c r="B10" s="9" t="s">
        <v>235</v>
      </c>
      <c r="C10" s="9"/>
      <c r="D10" s="9"/>
    </row>
    <row r="11" spans="2:15" s="1" customFormat="1" ht="12.2" customHeight="1" x14ac:dyDescent="0.2">
      <c r="B11" s="9"/>
      <c r="C11" s="9"/>
      <c r="D11" s="9"/>
      <c r="G11" s="23" t="s">
        <v>236</v>
      </c>
      <c r="H11" s="23"/>
      <c r="I11" s="23"/>
      <c r="J11" s="23"/>
      <c r="K11" s="23"/>
      <c r="L11" s="23"/>
      <c r="M11" s="23"/>
      <c r="N11" s="23"/>
    </row>
    <row r="12" spans="2:15" s="1" customFormat="1" ht="7.9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" customFormat="1" ht="20.25" customHeight="1" x14ac:dyDescent="0.2"/>
    <row r="14" spans="2:15" s="1" customFormat="1" ht="24" customHeight="1" x14ac:dyDescent="0.2">
      <c r="E14" s="18" t="s">
        <v>237</v>
      </c>
      <c r="F14" s="18"/>
      <c r="G14" s="18"/>
    </row>
    <row r="15" spans="2:15" s="1" customFormat="1" ht="43.15" customHeight="1" x14ac:dyDescent="0.2"/>
    <row r="16" spans="2:15" s="1" customFormat="1" ht="20.85" customHeight="1" x14ac:dyDescent="0.2">
      <c r="B16" s="27" t="s">
        <v>238</v>
      </c>
      <c r="C16" s="27"/>
    </row>
    <row r="17" spans="2:12" s="1" customFormat="1" ht="2.65" customHeight="1" x14ac:dyDescent="0.2"/>
    <row r="18" spans="2:12" s="1" customFormat="1" ht="20.85" customHeight="1" x14ac:dyDescent="0.2">
      <c r="B18" s="27" t="s">
        <v>239</v>
      </c>
      <c r="C18" s="27"/>
    </row>
    <row r="19" spans="2:12" s="1" customFormat="1" ht="2.65" customHeight="1" x14ac:dyDescent="0.2"/>
    <row r="20" spans="2:12" s="1" customFormat="1" ht="20.85" customHeight="1" x14ac:dyDescent="0.2">
      <c r="B20" s="27" t="s">
        <v>240</v>
      </c>
      <c r="C20" s="27"/>
    </row>
    <row r="21" spans="2:12" s="1" customFormat="1" ht="2.65" customHeight="1" x14ac:dyDescent="0.2"/>
    <row r="22" spans="2:12" s="1" customFormat="1" ht="20.85" customHeight="1" x14ac:dyDescent="0.2">
      <c r="B22" s="27" t="s">
        <v>241</v>
      </c>
      <c r="C22" s="27"/>
    </row>
    <row r="23" spans="2:12" s="1" customFormat="1" ht="34.700000000000003" customHeight="1" x14ac:dyDescent="0.2"/>
    <row r="24" spans="2:12" s="1" customFormat="1" ht="50.1" customHeight="1" x14ac:dyDescent="0.2">
      <c r="B24" s="14" t="s">
        <v>242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2" s="1" customFormat="1" ht="2.65" customHeight="1" x14ac:dyDescent="0.2"/>
    <row r="26" spans="2:12" s="1" customFormat="1" ht="61.5" customHeight="1" x14ac:dyDescent="0.2">
      <c r="B26" s="11" t="s">
        <v>243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6" t="s">
        <v>244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4855</v>
      </c>
      <c r="H32" s="28"/>
      <c r="I32" s="28">
        <f>ROUND(G32*H32,2)</f>
        <v>0</v>
      </c>
      <c r="J32" s="29">
        <v>8</v>
      </c>
      <c r="K32" s="28"/>
      <c r="L32" s="29"/>
    </row>
    <row r="33" spans="2:12" s="1" customFormat="1" ht="3.2" customHeight="1" x14ac:dyDescent="0.2">
      <c r="L33" s="26"/>
    </row>
    <row r="34" spans="2:12" s="1" customFormat="1" ht="18.2" customHeight="1" x14ac:dyDescent="0.2">
      <c r="B34" s="16" t="s">
        <v>245</v>
      </c>
      <c r="C34" s="16"/>
      <c r="D34" s="16"/>
      <c r="E34" s="16"/>
      <c r="F34" s="16"/>
      <c r="G34" s="16"/>
      <c r="H34" s="16"/>
      <c r="I34" s="16"/>
      <c r="J34" s="16"/>
      <c r="K34" s="16"/>
      <c r="L34" s="26"/>
    </row>
    <row r="35" spans="2:12" s="1" customFormat="1" ht="5.25" customHeight="1" x14ac:dyDescent="0.2">
      <c r="L35" s="26"/>
    </row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2108</v>
      </c>
      <c r="H37" s="28"/>
      <c r="I37" s="28">
        <f>ROUND(G37*H37,2)</f>
        <v>0</v>
      </c>
      <c r="J37" s="29">
        <v>8</v>
      </c>
      <c r="K37" s="28"/>
      <c r="L37" s="29"/>
    </row>
    <row r="38" spans="2:12" s="1" customFormat="1" ht="3.2" customHeight="1" x14ac:dyDescent="0.2">
      <c r="L38" s="26"/>
    </row>
    <row r="39" spans="2:12" s="1" customFormat="1" ht="18.2" customHeight="1" x14ac:dyDescent="0.2">
      <c r="B39" s="16" t="s">
        <v>246</v>
      </c>
      <c r="C39" s="16"/>
      <c r="D39" s="16"/>
      <c r="E39" s="16"/>
      <c r="F39" s="16"/>
      <c r="G39" s="16"/>
      <c r="H39" s="16"/>
      <c r="I39" s="16"/>
      <c r="J39" s="16"/>
      <c r="K39" s="16"/>
      <c r="L39" s="26"/>
    </row>
    <row r="40" spans="2:12" s="1" customFormat="1" ht="5.25" customHeight="1" x14ac:dyDescent="0.2">
      <c r="L40" s="26"/>
    </row>
    <row r="41" spans="2:12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115</v>
      </c>
      <c r="H42" s="28"/>
      <c r="I42" s="28">
        <f>ROUND(G42*H42,2)</f>
        <v>0</v>
      </c>
      <c r="J42" s="29">
        <v>8</v>
      </c>
      <c r="K42" s="28"/>
      <c r="L42" s="29"/>
    </row>
    <row r="43" spans="2:12" s="1" customFormat="1" ht="3.2" customHeight="1" x14ac:dyDescent="0.2">
      <c r="L43" s="26"/>
    </row>
    <row r="44" spans="2:12" s="1" customFormat="1" ht="18.2" customHeight="1" x14ac:dyDescent="0.2">
      <c r="B44" s="16" t="s">
        <v>247</v>
      </c>
      <c r="C44" s="16"/>
      <c r="D44" s="16"/>
      <c r="E44" s="16"/>
      <c r="F44" s="16"/>
      <c r="G44" s="16"/>
      <c r="H44" s="16"/>
      <c r="I44" s="16"/>
      <c r="J44" s="16"/>
      <c r="K44" s="16"/>
      <c r="L44" s="26"/>
    </row>
    <row r="45" spans="2:12" s="1" customFormat="1" ht="5.25" customHeight="1" x14ac:dyDescent="0.2">
      <c r="L45" s="26"/>
    </row>
    <row r="46" spans="2:12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" t="s">
        <v>10</v>
      </c>
    </row>
    <row r="47" spans="2:12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955</v>
      </c>
      <c r="H47" s="28"/>
      <c r="I47" s="28">
        <f>ROUND(G47*H47,2)</f>
        <v>0</v>
      </c>
      <c r="J47" s="29">
        <v>8</v>
      </c>
      <c r="K47" s="28"/>
      <c r="L47" s="29"/>
    </row>
    <row r="48" spans="2:12" s="1" customFormat="1" ht="9" customHeight="1" x14ac:dyDescent="0.2">
      <c r="L48" s="26"/>
    </row>
    <row r="49" spans="2:12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" t="s">
        <v>10</v>
      </c>
    </row>
    <row r="50" spans="2:12" s="1" customFormat="1" ht="49.1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0.48</v>
      </c>
      <c r="H50" s="28"/>
      <c r="I50" s="28">
        <f>ROUND(G50*H50,2)</f>
        <v>0</v>
      </c>
      <c r="J50" s="29">
        <v>8</v>
      </c>
      <c r="K50" s="28"/>
      <c r="L50" s="29"/>
    </row>
    <row r="51" spans="2:12" s="1" customFormat="1" ht="49.1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0.85</v>
      </c>
      <c r="H51" s="28"/>
      <c r="I51" s="28">
        <f t="shared" ref="I51:I114" si="0">ROUND(G51*H51,2)</f>
        <v>0</v>
      </c>
      <c r="J51" s="29">
        <v>8</v>
      </c>
      <c r="K51" s="28"/>
      <c r="L51" s="29"/>
    </row>
    <row r="52" spans="2:12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2.35</v>
      </c>
      <c r="H52" s="28"/>
      <c r="I52" s="28">
        <f t="shared" si="0"/>
        <v>0</v>
      </c>
      <c r="J52" s="29">
        <v>8</v>
      </c>
      <c r="K52" s="28"/>
      <c r="L52" s="29"/>
    </row>
    <row r="53" spans="2:12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18</v>
      </c>
      <c r="G53" s="8">
        <v>1.63</v>
      </c>
      <c r="H53" s="28"/>
      <c r="I53" s="28">
        <f t="shared" si="0"/>
        <v>0</v>
      </c>
      <c r="J53" s="29">
        <v>8</v>
      </c>
      <c r="K53" s="28"/>
      <c r="L53" s="29"/>
    </row>
    <row r="54" spans="2:12" s="1" customFormat="1" ht="38.85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18</v>
      </c>
      <c r="G54" s="8">
        <v>10.88</v>
      </c>
      <c r="H54" s="28"/>
      <c r="I54" s="28">
        <f t="shared" si="0"/>
        <v>0</v>
      </c>
      <c r="J54" s="29">
        <v>8</v>
      </c>
      <c r="K54" s="28"/>
      <c r="L54" s="29"/>
    </row>
    <row r="55" spans="2:12" s="1" customFormat="1" ht="19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34</v>
      </c>
      <c r="G55" s="8">
        <v>389</v>
      </c>
      <c r="H55" s="28"/>
      <c r="I55" s="28">
        <f t="shared" si="0"/>
        <v>0</v>
      </c>
      <c r="J55" s="29">
        <v>8</v>
      </c>
      <c r="K55" s="28"/>
      <c r="L55" s="29"/>
    </row>
    <row r="56" spans="2:12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34</v>
      </c>
      <c r="G56" s="8">
        <v>400</v>
      </c>
      <c r="H56" s="28"/>
      <c r="I56" s="28">
        <f t="shared" si="0"/>
        <v>0</v>
      </c>
      <c r="J56" s="29">
        <v>8</v>
      </c>
      <c r="K56" s="28"/>
      <c r="L56" s="29"/>
    </row>
    <row r="57" spans="2:12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18</v>
      </c>
      <c r="G57" s="8">
        <v>3.74</v>
      </c>
      <c r="H57" s="28"/>
      <c r="I57" s="28">
        <f t="shared" si="0"/>
        <v>0</v>
      </c>
      <c r="J57" s="29">
        <v>8</v>
      </c>
      <c r="K57" s="28"/>
      <c r="L57" s="29"/>
    </row>
    <row r="58" spans="2:12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44</v>
      </c>
      <c r="G58" s="8">
        <v>3.95</v>
      </c>
      <c r="H58" s="28"/>
      <c r="I58" s="28">
        <f t="shared" si="0"/>
        <v>0</v>
      </c>
      <c r="J58" s="29">
        <v>8</v>
      </c>
      <c r="K58" s="28"/>
      <c r="L58" s="29"/>
    </row>
    <row r="59" spans="2:12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14</v>
      </c>
      <c r="G59" s="8">
        <v>58</v>
      </c>
      <c r="H59" s="28"/>
      <c r="I59" s="28">
        <f t="shared" si="0"/>
        <v>0</v>
      </c>
      <c r="J59" s="29">
        <v>8</v>
      </c>
      <c r="K59" s="28"/>
      <c r="L59" s="29"/>
    </row>
    <row r="60" spans="2:12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51</v>
      </c>
      <c r="G60" s="8">
        <v>11.64</v>
      </c>
      <c r="H60" s="28"/>
      <c r="I60" s="28">
        <f t="shared" si="0"/>
        <v>0</v>
      </c>
      <c r="J60" s="29">
        <v>8</v>
      </c>
      <c r="K60" s="28"/>
      <c r="L60" s="29"/>
    </row>
    <row r="61" spans="2:12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51</v>
      </c>
      <c r="G61" s="8">
        <v>86.71</v>
      </c>
      <c r="H61" s="28"/>
      <c r="I61" s="28">
        <f t="shared" si="0"/>
        <v>0</v>
      </c>
      <c r="J61" s="29">
        <v>8</v>
      </c>
      <c r="K61" s="28"/>
      <c r="L61" s="29"/>
    </row>
    <row r="62" spans="2:12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51</v>
      </c>
      <c r="G62" s="8">
        <v>17.71</v>
      </c>
      <c r="H62" s="28"/>
      <c r="I62" s="28">
        <f t="shared" si="0"/>
        <v>0</v>
      </c>
      <c r="J62" s="29">
        <v>8</v>
      </c>
      <c r="K62" s="28"/>
      <c r="L62" s="29"/>
    </row>
    <row r="63" spans="2:12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44</v>
      </c>
      <c r="G63" s="8">
        <v>31.83</v>
      </c>
      <c r="H63" s="28"/>
      <c r="I63" s="28">
        <f t="shared" si="0"/>
        <v>0</v>
      </c>
      <c r="J63" s="29">
        <v>8</v>
      </c>
      <c r="K63" s="28"/>
      <c r="L63" s="29"/>
    </row>
    <row r="64" spans="2:12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44</v>
      </c>
      <c r="G64" s="8">
        <v>70.38</v>
      </c>
      <c r="H64" s="28"/>
      <c r="I64" s="28">
        <f t="shared" si="0"/>
        <v>0</v>
      </c>
      <c r="J64" s="29">
        <v>8</v>
      </c>
      <c r="K64" s="28"/>
      <c r="L64" s="29"/>
    </row>
    <row r="65" spans="2:12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44</v>
      </c>
      <c r="G65" s="8">
        <v>11.42</v>
      </c>
      <c r="H65" s="28"/>
      <c r="I65" s="28">
        <f t="shared" si="0"/>
        <v>0</v>
      </c>
      <c r="J65" s="29">
        <v>8</v>
      </c>
      <c r="K65" s="28"/>
      <c r="L65" s="29"/>
    </row>
    <row r="66" spans="2:12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44</v>
      </c>
      <c r="G66" s="8">
        <v>26.91</v>
      </c>
      <c r="H66" s="28"/>
      <c r="I66" s="28">
        <f t="shared" si="0"/>
        <v>0</v>
      </c>
      <c r="J66" s="29">
        <v>8</v>
      </c>
      <c r="K66" s="28"/>
      <c r="L66" s="29"/>
    </row>
    <row r="67" spans="2:12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44</v>
      </c>
      <c r="G67" s="8">
        <v>141.36000000000001</v>
      </c>
      <c r="H67" s="28"/>
      <c r="I67" s="28">
        <f t="shared" si="0"/>
        <v>0</v>
      </c>
      <c r="J67" s="29">
        <v>8</v>
      </c>
      <c r="K67" s="28"/>
      <c r="L67" s="29"/>
    </row>
    <row r="68" spans="2:12" s="1" customFormat="1" ht="28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18</v>
      </c>
      <c r="G68" s="8">
        <v>5.14</v>
      </c>
      <c r="H68" s="28"/>
      <c r="I68" s="28">
        <f t="shared" si="0"/>
        <v>0</v>
      </c>
      <c r="J68" s="29">
        <v>8</v>
      </c>
      <c r="K68" s="28"/>
      <c r="L68" s="29"/>
    </row>
    <row r="69" spans="2:12" s="1" customFormat="1" ht="28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18</v>
      </c>
      <c r="G69" s="8">
        <v>13.49</v>
      </c>
      <c r="H69" s="28"/>
      <c r="I69" s="28">
        <f t="shared" si="0"/>
        <v>0</v>
      </c>
      <c r="J69" s="29">
        <v>8</v>
      </c>
      <c r="K69" s="28"/>
      <c r="L69" s="29"/>
    </row>
    <row r="70" spans="2:12" s="1" customFormat="1" ht="28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18</v>
      </c>
      <c r="G70" s="8">
        <v>62.91</v>
      </c>
      <c r="H70" s="28"/>
      <c r="I70" s="28">
        <f t="shared" si="0"/>
        <v>0</v>
      </c>
      <c r="J70" s="29">
        <v>8</v>
      </c>
      <c r="K70" s="28"/>
      <c r="L70" s="29"/>
    </row>
    <row r="71" spans="2:12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18</v>
      </c>
      <c r="G71" s="8">
        <v>29.74</v>
      </c>
      <c r="H71" s="28"/>
      <c r="I71" s="28">
        <f t="shared" si="0"/>
        <v>0</v>
      </c>
      <c r="J71" s="29">
        <v>8</v>
      </c>
      <c r="K71" s="28"/>
      <c r="L71" s="29"/>
    </row>
    <row r="72" spans="2:12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18</v>
      </c>
      <c r="G72" s="8">
        <v>10.119999999999999</v>
      </c>
      <c r="H72" s="28"/>
      <c r="I72" s="28">
        <f t="shared" si="0"/>
        <v>0</v>
      </c>
      <c r="J72" s="29">
        <v>8</v>
      </c>
      <c r="K72" s="28"/>
      <c r="L72" s="29"/>
    </row>
    <row r="73" spans="2:12" s="1" customFormat="1" ht="19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18</v>
      </c>
      <c r="G73" s="8">
        <v>7.5</v>
      </c>
      <c r="H73" s="28"/>
      <c r="I73" s="28">
        <f t="shared" si="0"/>
        <v>0</v>
      </c>
      <c r="J73" s="29">
        <v>8</v>
      </c>
      <c r="K73" s="28"/>
      <c r="L73" s="29"/>
    </row>
    <row r="74" spans="2:12" s="1" customFormat="1" ht="28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44</v>
      </c>
      <c r="G74" s="8">
        <v>124.56</v>
      </c>
      <c r="H74" s="28"/>
      <c r="I74" s="28">
        <f t="shared" si="0"/>
        <v>0</v>
      </c>
      <c r="J74" s="29">
        <v>8</v>
      </c>
      <c r="K74" s="28"/>
      <c r="L74" s="29"/>
    </row>
    <row r="75" spans="2:12" s="1" customFormat="1" ht="28.7" customHeight="1" x14ac:dyDescent="0.2">
      <c r="B75" s="5">
        <v>30</v>
      </c>
      <c r="C75" s="6" t="s">
        <v>94</v>
      </c>
      <c r="D75" s="6" t="s">
        <v>95</v>
      </c>
      <c r="E75" s="7" t="s">
        <v>96</v>
      </c>
      <c r="F75" s="6" t="s">
        <v>44</v>
      </c>
      <c r="G75" s="8">
        <v>2.2000000000000002</v>
      </c>
      <c r="H75" s="28"/>
      <c r="I75" s="28">
        <f t="shared" si="0"/>
        <v>0</v>
      </c>
      <c r="J75" s="29">
        <v>8</v>
      </c>
      <c r="K75" s="28"/>
      <c r="L75" s="29"/>
    </row>
    <row r="76" spans="2:12" s="1" customFormat="1" ht="19.7" customHeight="1" x14ac:dyDescent="0.2">
      <c r="B76" s="5">
        <v>31</v>
      </c>
      <c r="C76" s="6" t="s">
        <v>97</v>
      </c>
      <c r="D76" s="6" t="s">
        <v>98</v>
      </c>
      <c r="E76" s="7" t="s">
        <v>99</v>
      </c>
      <c r="F76" s="6" t="s">
        <v>44</v>
      </c>
      <c r="G76" s="8">
        <v>1.06</v>
      </c>
      <c r="H76" s="28"/>
      <c r="I76" s="28">
        <f t="shared" si="0"/>
        <v>0</v>
      </c>
      <c r="J76" s="29">
        <v>8</v>
      </c>
      <c r="K76" s="28"/>
      <c r="L76" s="29"/>
    </row>
    <row r="77" spans="2:12" s="1" customFormat="1" ht="19.7" customHeight="1" x14ac:dyDescent="0.2">
      <c r="B77" s="5">
        <v>32</v>
      </c>
      <c r="C77" s="6" t="s">
        <v>100</v>
      </c>
      <c r="D77" s="6" t="s">
        <v>101</v>
      </c>
      <c r="E77" s="7" t="s">
        <v>102</v>
      </c>
      <c r="F77" s="6" t="s">
        <v>103</v>
      </c>
      <c r="G77" s="8">
        <v>210</v>
      </c>
      <c r="H77" s="28"/>
      <c r="I77" s="28">
        <f t="shared" si="0"/>
        <v>0</v>
      </c>
      <c r="J77" s="29">
        <v>8</v>
      </c>
      <c r="K77" s="28"/>
      <c r="L77" s="29"/>
    </row>
    <row r="78" spans="2:12" s="1" customFormat="1" ht="19.7" customHeight="1" x14ac:dyDescent="0.2">
      <c r="B78" s="5">
        <v>33</v>
      </c>
      <c r="C78" s="6" t="s">
        <v>104</v>
      </c>
      <c r="D78" s="6" t="s">
        <v>105</v>
      </c>
      <c r="E78" s="7" t="s">
        <v>106</v>
      </c>
      <c r="F78" s="6" t="s">
        <v>103</v>
      </c>
      <c r="G78" s="8">
        <v>166</v>
      </c>
      <c r="H78" s="28"/>
      <c r="I78" s="28">
        <f t="shared" si="0"/>
        <v>0</v>
      </c>
      <c r="J78" s="29">
        <v>8</v>
      </c>
      <c r="K78" s="28"/>
      <c r="L78" s="29"/>
    </row>
    <row r="79" spans="2:12" s="1" customFormat="1" ht="19.7" customHeight="1" x14ac:dyDescent="0.2">
      <c r="B79" s="5">
        <v>34</v>
      </c>
      <c r="C79" s="6" t="s">
        <v>107</v>
      </c>
      <c r="D79" s="6" t="s">
        <v>108</v>
      </c>
      <c r="E79" s="7" t="s">
        <v>109</v>
      </c>
      <c r="F79" s="6" t="s">
        <v>103</v>
      </c>
      <c r="G79" s="8">
        <v>3</v>
      </c>
      <c r="H79" s="28"/>
      <c r="I79" s="28">
        <f t="shared" si="0"/>
        <v>0</v>
      </c>
      <c r="J79" s="29">
        <v>8</v>
      </c>
      <c r="K79" s="28"/>
      <c r="L79" s="29"/>
    </row>
    <row r="80" spans="2:12" s="1" customFormat="1" ht="19.7" customHeight="1" x14ac:dyDescent="0.2">
      <c r="B80" s="5">
        <v>35</v>
      </c>
      <c r="C80" s="6" t="s">
        <v>110</v>
      </c>
      <c r="D80" s="6" t="s">
        <v>111</v>
      </c>
      <c r="E80" s="7" t="s">
        <v>112</v>
      </c>
      <c r="F80" s="6" t="s">
        <v>113</v>
      </c>
      <c r="G80" s="8">
        <v>7.5</v>
      </c>
      <c r="H80" s="28"/>
      <c r="I80" s="28">
        <f t="shared" si="0"/>
        <v>0</v>
      </c>
      <c r="J80" s="29">
        <v>23</v>
      </c>
      <c r="K80" s="28"/>
      <c r="L80" s="29"/>
    </row>
    <row r="81" spans="2:12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116</v>
      </c>
      <c r="F81" s="6" t="s">
        <v>103</v>
      </c>
      <c r="G81" s="8">
        <v>250</v>
      </c>
      <c r="H81" s="28"/>
      <c r="I81" s="28">
        <f t="shared" si="0"/>
        <v>0</v>
      </c>
      <c r="J81" s="29">
        <v>23</v>
      </c>
      <c r="K81" s="28"/>
      <c r="L81" s="29"/>
    </row>
    <row r="82" spans="2:12" s="1" customFormat="1" ht="19.7" customHeight="1" x14ac:dyDescent="0.2">
      <c r="B82" s="5">
        <v>37</v>
      </c>
      <c r="C82" s="6" t="s">
        <v>117</v>
      </c>
      <c r="D82" s="6" t="s">
        <v>118</v>
      </c>
      <c r="E82" s="7" t="s">
        <v>119</v>
      </c>
      <c r="F82" s="6" t="s">
        <v>113</v>
      </c>
      <c r="G82" s="8">
        <v>41.46</v>
      </c>
      <c r="H82" s="28"/>
      <c r="I82" s="28">
        <f t="shared" si="0"/>
        <v>0</v>
      </c>
      <c r="J82" s="29">
        <v>23</v>
      </c>
      <c r="K82" s="28"/>
      <c r="L82" s="29"/>
    </row>
    <row r="83" spans="2:12" s="1" customFormat="1" ht="19.7" customHeight="1" x14ac:dyDescent="0.2">
      <c r="B83" s="5">
        <v>38</v>
      </c>
      <c r="C83" s="6" t="s">
        <v>120</v>
      </c>
      <c r="D83" s="6" t="s">
        <v>121</v>
      </c>
      <c r="E83" s="7" t="s">
        <v>122</v>
      </c>
      <c r="F83" s="6" t="s">
        <v>123</v>
      </c>
      <c r="G83" s="8">
        <v>80</v>
      </c>
      <c r="H83" s="28"/>
      <c r="I83" s="28">
        <f t="shared" si="0"/>
        <v>0</v>
      </c>
      <c r="J83" s="29">
        <v>23</v>
      </c>
      <c r="K83" s="28"/>
      <c r="L83" s="29"/>
    </row>
    <row r="84" spans="2:12" s="1" customFormat="1" ht="19.7" customHeight="1" x14ac:dyDescent="0.2">
      <c r="B84" s="5">
        <v>39</v>
      </c>
      <c r="C84" s="6" t="s">
        <v>124</v>
      </c>
      <c r="D84" s="6" t="s">
        <v>125</v>
      </c>
      <c r="E84" s="7" t="s">
        <v>126</v>
      </c>
      <c r="F84" s="6" t="s">
        <v>34</v>
      </c>
      <c r="G84" s="8">
        <v>90</v>
      </c>
      <c r="H84" s="28"/>
      <c r="I84" s="28">
        <f t="shared" si="0"/>
        <v>0</v>
      </c>
      <c r="J84" s="29">
        <v>8</v>
      </c>
      <c r="K84" s="28"/>
      <c r="L84" s="29"/>
    </row>
    <row r="85" spans="2:12" s="1" customFormat="1" ht="28.7" customHeight="1" x14ac:dyDescent="0.2">
      <c r="B85" s="5">
        <v>40</v>
      </c>
      <c r="C85" s="6" t="s">
        <v>127</v>
      </c>
      <c r="D85" s="6" t="s">
        <v>128</v>
      </c>
      <c r="E85" s="7" t="s">
        <v>129</v>
      </c>
      <c r="F85" s="6" t="s">
        <v>34</v>
      </c>
      <c r="G85" s="8">
        <v>238</v>
      </c>
      <c r="H85" s="28"/>
      <c r="I85" s="28">
        <f t="shared" si="0"/>
        <v>0</v>
      </c>
      <c r="J85" s="29">
        <v>8</v>
      </c>
      <c r="K85" s="28"/>
      <c r="L85" s="29"/>
    </row>
    <row r="86" spans="2:12" s="1" customFormat="1" ht="28.7" customHeight="1" x14ac:dyDescent="0.2">
      <c r="B86" s="5">
        <v>41</v>
      </c>
      <c r="C86" s="6" t="s">
        <v>130</v>
      </c>
      <c r="D86" s="6" t="s">
        <v>131</v>
      </c>
      <c r="E86" s="7" t="s">
        <v>132</v>
      </c>
      <c r="F86" s="6" t="s">
        <v>14</v>
      </c>
      <c r="G86" s="8">
        <v>10</v>
      </c>
      <c r="H86" s="28"/>
      <c r="I86" s="28">
        <f t="shared" si="0"/>
        <v>0</v>
      </c>
      <c r="J86" s="29">
        <v>8</v>
      </c>
      <c r="K86" s="28"/>
      <c r="L86" s="29"/>
    </row>
    <row r="87" spans="2:12" s="1" customFormat="1" ht="19.7" customHeight="1" x14ac:dyDescent="0.2">
      <c r="B87" s="5">
        <v>42</v>
      </c>
      <c r="C87" s="6" t="s">
        <v>133</v>
      </c>
      <c r="D87" s="6" t="s">
        <v>134</v>
      </c>
      <c r="E87" s="7" t="s">
        <v>135</v>
      </c>
      <c r="F87" s="6" t="s">
        <v>103</v>
      </c>
      <c r="G87" s="8">
        <v>100</v>
      </c>
      <c r="H87" s="28"/>
      <c r="I87" s="28">
        <f t="shared" si="0"/>
        <v>0</v>
      </c>
      <c r="J87" s="29">
        <v>8</v>
      </c>
      <c r="K87" s="28"/>
      <c r="L87" s="29"/>
    </row>
    <row r="88" spans="2:12" s="1" customFormat="1" ht="28.7" customHeight="1" x14ac:dyDescent="0.2">
      <c r="B88" s="5">
        <v>43</v>
      </c>
      <c r="C88" s="6" t="s">
        <v>136</v>
      </c>
      <c r="D88" s="6" t="s">
        <v>137</v>
      </c>
      <c r="E88" s="7" t="s">
        <v>138</v>
      </c>
      <c r="F88" s="6" t="s">
        <v>103</v>
      </c>
      <c r="G88" s="8">
        <v>108</v>
      </c>
      <c r="H88" s="28"/>
      <c r="I88" s="28">
        <f t="shared" si="0"/>
        <v>0</v>
      </c>
      <c r="J88" s="29">
        <v>8</v>
      </c>
      <c r="K88" s="28"/>
      <c r="L88" s="29"/>
    </row>
    <row r="89" spans="2:12" s="1" customFormat="1" ht="19.7" customHeight="1" x14ac:dyDescent="0.2">
      <c r="B89" s="5">
        <v>44</v>
      </c>
      <c r="C89" s="6" t="s">
        <v>139</v>
      </c>
      <c r="D89" s="6" t="s">
        <v>140</v>
      </c>
      <c r="E89" s="7" t="s">
        <v>141</v>
      </c>
      <c r="F89" s="6" t="s">
        <v>18</v>
      </c>
      <c r="G89" s="8">
        <v>2.2200000000000002</v>
      </c>
      <c r="H89" s="28"/>
      <c r="I89" s="28">
        <f t="shared" si="0"/>
        <v>0</v>
      </c>
      <c r="J89" s="29">
        <v>8</v>
      </c>
      <c r="K89" s="28"/>
      <c r="L89" s="29"/>
    </row>
    <row r="90" spans="2:12" s="1" customFormat="1" ht="19.7" customHeight="1" x14ac:dyDescent="0.2">
      <c r="B90" s="5">
        <v>45</v>
      </c>
      <c r="C90" s="6" t="s">
        <v>142</v>
      </c>
      <c r="D90" s="6" t="s">
        <v>143</v>
      </c>
      <c r="E90" s="7" t="s">
        <v>144</v>
      </c>
      <c r="F90" s="6" t="s">
        <v>51</v>
      </c>
      <c r="G90" s="8">
        <v>0.3</v>
      </c>
      <c r="H90" s="28"/>
      <c r="I90" s="28">
        <f t="shared" si="0"/>
        <v>0</v>
      </c>
      <c r="J90" s="29">
        <v>8</v>
      </c>
      <c r="K90" s="28"/>
      <c r="L90" s="29"/>
    </row>
    <row r="91" spans="2:12" s="1" customFormat="1" ht="28.7" customHeight="1" x14ac:dyDescent="0.2">
      <c r="B91" s="5">
        <v>46</v>
      </c>
      <c r="C91" s="6" t="s">
        <v>145</v>
      </c>
      <c r="D91" s="6" t="s">
        <v>146</v>
      </c>
      <c r="E91" s="7" t="s">
        <v>147</v>
      </c>
      <c r="F91" s="6" t="s">
        <v>123</v>
      </c>
      <c r="G91" s="8">
        <v>40</v>
      </c>
      <c r="H91" s="28"/>
      <c r="I91" s="28">
        <f t="shared" si="0"/>
        <v>0</v>
      </c>
      <c r="J91" s="29">
        <v>8</v>
      </c>
      <c r="K91" s="28"/>
      <c r="L91" s="29"/>
    </row>
    <row r="92" spans="2:12" s="1" customFormat="1" ht="28.7" customHeight="1" x14ac:dyDescent="0.2">
      <c r="B92" s="5">
        <v>47</v>
      </c>
      <c r="C92" s="6" t="s">
        <v>148</v>
      </c>
      <c r="D92" s="6" t="s">
        <v>149</v>
      </c>
      <c r="E92" s="7" t="s">
        <v>150</v>
      </c>
      <c r="F92" s="6" t="s">
        <v>151</v>
      </c>
      <c r="G92" s="8">
        <v>334.9</v>
      </c>
      <c r="H92" s="28"/>
      <c r="I92" s="28">
        <f t="shared" si="0"/>
        <v>0</v>
      </c>
      <c r="J92" s="29">
        <v>8</v>
      </c>
      <c r="K92" s="28"/>
      <c r="L92" s="29"/>
    </row>
    <row r="93" spans="2:12" s="1" customFormat="1" ht="28.7" customHeight="1" x14ac:dyDescent="0.2">
      <c r="B93" s="5">
        <v>48</v>
      </c>
      <c r="C93" s="6" t="s">
        <v>152</v>
      </c>
      <c r="D93" s="6" t="s">
        <v>153</v>
      </c>
      <c r="E93" s="7" t="s">
        <v>154</v>
      </c>
      <c r="F93" s="6" t="s">
        <v>151</v>
      </c>
      <c r="G93" s="8">
        <v>98</v>
      </c>
      <c r="H93" s="28"/>
      <c r="I93" s="28">
        <f t="shared" si="0"/>
        <v>0</v>
      </c>
      <c r="J93" s="29">
        <v>8</v>
      </c>
      <c r="K93" s="28"/>
      <c r="L93" s="29"/>
    </row>
    <row r="94" spans="2:12" s="1" customFormat="1" ht="28.7" customHeight="1" x14ac:dyDescent="0.2">
      <c r="B94" s="5">
        <v>49</v>
      </c>
      <c r="C94" s="6" t="s">
        <v>155</v>
      </c>
      <c r="D94" s="6" t="s">
        <v>156</v>
      </c>
      <c r="E94" s="7" t="s">
        <v>157</v>
      </c>
      <c r="F94" s="6" t="s">
        <v>151</v>
      </c>
      <c r="G94" s="8">
        <v>402</v>
      </c>
      <c r="H94" s="28"/>
      <c r="I94" s="28">
        <f t="shared" si="0"/>
        <v>0</v>
      </c>
      <c r="J94" s="29">
        <v>8</v>
      </c>
      <c r="K94" s="28"/>
      <c r="L94" s="29"/>
    </row>
    <row r="95" spans="2:12" s="1" customFormat="1" ht="28.7" customHeight="1" x14ac:dyDescent="0.2">
      <c r="B95" s="5">
        <v>50</v>
      </c>
      <c r="C95" s="6" t="s">
        <v>158</v>
      </c>
      <c r="D95" s="6" t="s">
        <v>159</v>
      </c>
      <c r="E95" s="7" t="s">
        <v>160</v>
      </c>
      <c r="F95" s="6" t="s">
        <v>151</v>
      </c>
      <c r="G95" s="8">
        <v>539.4</v>
      </c>
      <c r="H95" s="28"/>
      <c r="I95" s="28">
        <f t="shared" si="0"/>
        <v>0</v>
      </c>
      <c r="J95" s="29">
        <v>8</v>
      </c>
      <c r="K95" s="28"/>
      <c r="L95" s="29"/>
    </row>
    <row r="96" spans="2:12" s="1" customFormat="1" ht="19.7" customHeight="1" x14ac:dyDescent="0.2">
      <c r="B96" s="5">
        <v>51</v>
      </c>
      <c r="C96" s="6" t="s">
        <v>161</v>
      </c>
      <c r="D96" s="6" t="s">
        <v>162</v>
      </c>
      <c r="E96" s="7" t="s">
        <v>163</v>
      </c>
      <c r="F96" s="6" t="s">
        <v>151</v>
      </c>
      <c r="G96" s="8">
        <v>98</v>
      </c>
      <c r="H96" s="28"/>
      <c r="I96" s="28">
        <f t="shared" si="0"/>
        <v>0</v>
      </c>
      <c r="J96" s="29">
        <v>8</v>
      </c>
      <c r="K96" s="28"/>
      <c r="L96" s="29"/>
    </row>
    <row r="97" spans="2:12" s="1" customFormat="1" ht="19.7" customHeight="1" x14ac:dyDescent="0.2">
      <c r="B97" s="5">
        <v>52</v>
      </c>
      <c r="C97" s="6" t="s">
        <v>164</v>
      </c>
      <c r="D97" s="6" t="s">
        <v>165</v>
      </c>
      <c r="E97" s="7" t="s">
        <v>166</v>
      </c>
      <c r="F97" s="6" t="s">
        <v>151</v>
      </c>
      <c r="G97" s="8">
        <v>9</v>
      </c>
      <c r="H97" s="28"/>
      <c r="I97" s="28">
        <f t="shared" si="0"/>
        <v>0</v>
      </c>
      <c r="J97" s="29">
        <v>8</v>
      </c>
      <c r="K97" s="28"/>
      <c r="L97" s="29"/>
    </row>
    <row r="98" spans="2:12" s="1" customFormat="1" ht="28.7" customHeight="1" x14ac:dyDescent="0.2">
      <c r="B98" s="5">
        <v>53</v>
      </c>
      <c r="C98" s="6" t="s">
        <v>167</v>
      </c>
      <c r="D98" s="6" t="s">
        <v>168</v>
      </c>
      <c r="E98" s="7" t="s">
        <v>169</v>
      </c>
      <c r="F98" s="6" t="s">
        <v>151</v>
      </c>
      <c r="G98" s="8">
        <v>378.8</v>
      </c>
      <c r="H98" s="28"/>
      <c r="I98" s="28">
        <f t="shared" si="0"/>
        <v>0</v>
      </c>
      <c r="J98" s="29">
        <v>8</v>
      </c>
      <c r="K98" s="28"/>
      <c r="L98" s="29"/>
    </row>
    <row r="99" spans="2:12" s="1" customFormat="1" ht="19.7" customHeight="1" x14ac:dyDescent="0.2">
      <c r="B99" s="5">
        <v>54</v>
      </c>
      <c r="C99" s="6" t="s">
        <v>170</v>
      </c>
      <c r="D99" s="6" t="s">
        <v>171</v>
      </c>
      <c r="E99" s="7" t="s">
        <v>172</v>
      </c>
      <c r="F99" s="6" t="s">
        <v>151</v>
      </c>
      <c r="G99" s="8">
        <v>84.4</v>
      </c>
      <c r="H99" s="28"/>
      <c r="I99" s="28">
        <f t="shared" si="0"/>
        <v>0</v>
      </c>
      <c r="J99" s="29">
        <v>8</v>
      </c>
      <c r="K99" s="28"/>
      <c r="L99" s="29"/>
    </row>
    <row r="100" spans="2:12" s="1" customFormat="1" ht="28.7" customHeight="1" x14ac:dyDescent="0.2">
      <c r="B100" s="5">
        <v>55</v>
      </c>
      <c r="C100" s="6" t="s">
        <v>173</v>
      </c>
      <c r="D100" s="6" t="s">
        <v>174</v>
      </c>
      <c r="E100" s="7" t="s">
        <v>175</v>
      </c>
      <c r="F100" s="6" t="s">
        <v>44</v>
      </c>
      <c r="G100" s="8">
        <v>30</v>
      </c>
      <c r="H100" s="28"/>
      <c r="I100" s="28">
        <f t="shared" si="0"/>
        <v>0</v>
      </c>
      <c r="J100" s="29">
        <v>8</v>
      </c>
      <c r="K100" s="28"/>
      <c r="L100" s="29"/>
    </row>
    <row r="101" spans="2:12" s="1" customFormat="1" ht="19.7" customHeight="1" x14ac:dyDescent="0.2">
      <c r="B101" s="5">
        <v>56</v>
      </c>
      <c r="C101" s="6" t="s">
        <v>176</v>
      </c>
      <c r="D101" s="6" t="s">
        <v>177</v>
      </c>
      <c r="E101" s="7" t="s">
        <v>178</v>
      </c>
      <c r="F101" s="6" t="s">
        <v>44</v>
      </c>
      <c r="G101" s="8">
        <v>203</v>
      </c>
      <c r="H101" s="28"/>
      <c r="I101" s="28">
        <f t="shared" si="0"/>
        <v>0</v>
      </c>
      <c r="J101" s="29">
        <v>8</v>
      </c>
      <c r="K101" s="28"/>
      <c r="L101" s="29"/>
    </row>
    <row r="102" spans="2:12" s="1" customFormat="1" ht="19.7" customHeight="1" x14ac:dyDescent="0.2">
      <c r="B102" s="5">
        <v>57</v>
      </c>
      <c r="C102" s="6" t="s">
        <v>179</v>
      </c>
      <c r="D102" s="6" t="s">
        <v>180</v>
      </c>
      <c r="E102" s="7" t="s">
        <v>181</v>
      </c>
      <c r="F102" s="6" t="s">
        <v>44</v>
      </c>
      <c r="G102" s="8">
        <v>632</v>
      </c>
      <c r="H102" s="28"/>
      <c r="I102" s="28">
        <f t="shared" si="0"/>
        <v>0</v>
      </c>
      <c r="J102" s="29">
        <v>8</v>
      </c>
      <c r="K102" s="28"/>
      <c r="L102" s="29"/>
    </row>
    <row r="103" spans="2:12" s="1" customFormat="1" ht="19.7" customHeight="1" x14ac:dyDescent="0.2">
      <c r="B103" s="5">
        <v>58</v>
      </c>
      <c r="C103" s="6" t="s">
        <v>182</v>
      </c>
      <c r="D103" s="6" t="s">
        <v>183</v>
      </c>
      <c r="E103" s="7" t="s">
        <v>184</v>
      </c>
      <c r="F103" s="6" t="s">
        <v>44</v>
      </c>
      <c r="G103" s="8">
        <v>22</v>
      </c>
      <c r="H103" s="28"/>
      <c r="I103" s="28">
        <f t="shared" si="0"/>
        <v>0</v>
      </c>
      <c r="J103" s="29">
        <v>8</v>
      </c>
      <c r="K103" s="28"/>
      <c r="L103" s="29"/>
    </row>
    <row r="104" spans="2:12" s="1" customFormat="1" ht="28.7" customHeight="1" x14ac:dyDescent="0.2">
      <c r="B104" s="5">
        <v>59</v>
      </c>
      <c r="C104" s="6" t="s">
        <v>185</v>
      </c>
      <c r="D104" s="6" t="s">
        <v>186</v>
      </c>
      <c r="E104" s="7" t="s">
        <v>187</v>
      </c>
      <c r="F104" s="6" t="s">
        <v>44</v>
      </c>
      <c r="G104" s="8">
        <v>50</v>
      </c>
      <c r="H104" s="28"/>
      <c r="I104" s="28">
        <f t="shared" si="0"/>
        <v>0</v>
      </c>
      <c r="J104" s="29">
        <v>8</v>
      </c>
      <c r="K104" s="28"/>
      <c r="L104" s="29"/>
    </row>
    <row r="105" spans="2:12" s="1" customFormat="1" ht="28.7" customHeight="1" x14ac:dyDescent="0.2">
      <c r="B105" s="5">
        <v>60</v>
      </c>
      <c r="C105" s="6" t="s">
        <v>188</v>
      </c>
      <c r="D105" s="6" t="s">
        <v>189</v>
      </c>
      <c r="E105" s="7" t="s">
        <v>190</v>
      </c>
      <c r="F105" s="6" t="s">
        <v>44</v>
      </c>
      <c r="G105" s="8">
        <v>40</v>
      </c>
      <c r="H105" s="28"/>
      <c r="I105" s="28">
        <f t="shared" si="0"/>
        <v>0</v>
      </c>
      <c r="J105" s="29">
        <v>8</v>
      </c>
      <c r="K105" s="28"/>
      <c r="L105" s="29"/>
    </row>
    <row r="106" spans="2:12" s="1" customFormat="1" ht="19.7" customHeight="1" x14ac:dyDescent="0.2">
      <c r="B106" s="5">
        <v>61</v>
      </c>
      <c r="C106" s="6" t="s">
        <v>191</v>
      </c>
      <c r="D106" s="6" t="s">
        <v>192</v>
      </c>
      <c r="E106" s="7" t="s">
        <v>193</v>
      </c>
      <c r="F106" s="6" t="s">
        <v>44</v>
      </c>
      <c r="G106" s="8">
        <v>17</v>
      </c>
      <c r="H106" s="28"/>
      <c r="I106" s="28">
        <f t="shared" si="0"/>
        <v>0</v>
      </c>
      <c r="J106" s="29">
        <v>8</v>
      </c>
      <c r="K106" s="28"/>
      <c r="L106" s="29"/>
    </row>
    <row r="107" spans="2:12" s="1" customFormat="1" ht="19.7" customHeight="1" x14ac:dyDescent="0.2">
      <c r="B107" s="5">
        <v>62</v>
      </c>
      <c r="C107" s="6" t="s">
        <v>194</v>
      </c>
      <c r="D107" s="6" t="s">
        <v>195</v>
      </c>
      <c r="E107" s="7" t="s">
        <v>196</v>
      </c>
      <c r="F107" s="6" t="s">
        <v>44</v>
      </c>
      <c r="G107" s="8">
        <v>143.22</v>
      </c>
      <c r="H107" s="28"/>
      <c r="I107" s="28">
        <f t="shared" si="0"/>
        <v>0</v>
      </c>
      <c r="J107" s="29">
        <v>8</v>
      </c>
      <c r="K107" s="28"/>
      <c r="L107" s="29"/>
    </row>
    <row r="108" spans="2:12" s="1" customFormat="1" ht="19.7" customHeight="1" x14ac:dyDescent="0.2">
      <c r="B108" s="5">
        <v>63</v>
      </c>
      <c r="C108" s="6" t="s">
        <v>197</v>
      </c>
      <c r="D108" s="6" t="s">
        <v>198</v>
      </c>
      <c r="E108" s="7" t="s">
        <v>199</v>
      </c>
      <c r="F108" s="6" t="s">
        <v>44</v>
      </c>
      <c r="G108" s="8">
        <v>93</v>
      </c>
      <c r="H108" s="28"/>
      <c r="I108" s="28">
        <f t="shared" si="0"/>
        <v>0</v>
      </c>
      <c r="J108" s="29">
        <v>8</v>
      </c>
      <c r="K108" s="28"/>
      <c r="L108" s="29"/>
    </row>
    <row r="109" spans="2:12" s="1" customFormat="1" ht="19.7" customHeight="1" x14ac:dyDescent="0.2">
      <c r="B109" s="5">
        <v>64</v>
      </c>
      <c r="C109" s="6" t="s">
        <v>200</v>
      </c>
      <c r="D109" s="6" t="s">
        <v>201</v>
      </c>
      <c r="E109" s="7" t="s">
        <v>202</v>
      </c>
      <c r="F109" s="6" t="s">
        <v>44</v>
      </c>
      <c r="G109" s="8">
        <v>132</v>
      </c>
      <c r="H109" s="28"/>
      <c r="I109" s="28">
        <f t="shared" si="0"/>
        <v>0</v>
      </c>
      <c r="J109" s="29">
        <v>8</v>
      </c>
      <c r="K109" s="28"/>
      <c r="L109" s="29"/>
    </row>
    <row r="110" spans="2:12" s="1" customFormat="1" ht="19.7" customHeight="1" x14ac:dyDescent="0.2">
      <c r="B110" s="5">
        <v>65</v>
      </c>
      <c r="C110" s="6" t="s">
        <v>203</v>
      </c>
      <c r="D110" s="6" t="s">
        <v>204</v>
      </c>
      <c r="E110" s="7" t="s">
        <v>205</v>
      </c>
      <c r="F110" s="6" t="s">
        <v>44</v>
      </c>
      <c r="G110" s="8">
        <v>7</v>
      </c>
      <c r="H110" s="28"/>
      <c r="I110" s="28">
        <f t="shared" si="0"/>
        <v>0</v>
      </c>
      <c r="J110" s="29">
        <v>8</v>
      </c>
      <c r="K110" s="28"/>
      <c r="L110" s="29"/>
    </row>
    <row r="111" spans="2:12" s="1" customFormat="1" ht="19.7" customHeight="1" x14ac:dyDescent="0.2">
      <c r="B111" s="5">
        <v>66</v>
      </c>
      <c r="C111" s="6" t="s">
        <v>206</v>
      </c>
      <c r="D111" s="6" t="s">
        <v>207</v>
      </c>
      <c r="E111" s="7" t="s">
        <v>208</v>
      </c>
      <c r="F111" s="6" t="s">
        <v>151</v>
      </c>
      <c r="G111" s="8">
        <v>53.5</v>
      </c>
      <c r="H111" s="28"/>
      <c r="I111" s="28">
        <f t="shared" si="0"/>
        <v>0</v>
      </c>
      <c r="J111" s="29">
        <v>8</v>
      </c>
      <c r="K111" s="28"/>
      <c r="L111" s="29"/>
    </row>
    <row r="112" spans="2:12" s="1" customFormat="1" ht="28.7" customHeight="1" x14ac:dyDescent="0.2">
      <c r="B112" s="5">
        <v>67</v>
      </c>
      <c r="C112" s="6" t="s">
        <v>209</v>
      </c>
      <c r="D112" s="6" t="s">
        <v>210</v>
      </c>
      <c r="E112" s="7" t="s">
        <v>211</v>
      </c>
      <c r="F112" s="6" t="s">
        <v>151</v>
      </c>
      <c r="G112" s="8">
        <v>146.5</v>
      </c>
      <c r="H112" s="28"/>
      <c r="I112" s="28">
        <f t="shared" si="0"/>
        <v>0</v>
      </c>
      <c r="J112" s="29">
        <v>8</v>
      </c>
      <c r="K112" s="28"/>
      <c r="L112" s="29"/>
    </row>
    <row r="113" spans="2:14" s="1" customFormat="1" ht="19.7" customHeight="1" x14ac:dyDescent="0.2">
      <c r="B113" s="5">
        <v>68</v>
      </c>
      <c r="C113" s="6" t="s">
        <v>212</v>
      </c>
      <c r="D113" s="6" t="s">
        <v>213</v>
      </c>
      <c r="E113" s="7" t="s">
        <v>214</v>
      </c>
      <c r="F113" s="6" t="s">
        <v>215</v>
      </c>
      <c r="G113" s="8">
        <v>7.79</v>
      </c>
      <c r="H113" s="28"/>
      <c r="I113" s="28">
        <f t="shared" si="0"/>
        <v>0</v>
      </c>
      <c r="J113" s="29">
        <v>8</v>
      </c>
      <c r="K113" s="28"/>
      <c r="L113" s="29"/>
    </row>
    <row r="114" spans="2:14" s="1" customFormat="1" ht="19.7" customHeight="1" x14ac:dyDescent="0.2">
      <c r="B114" s="5">
        <v>69</v>
      </c>
      <c r="C114" s="6" t="s">
        <v>216</v>
      </c>
      <c r="D114" s="6" t="s">
        <v>217</v>
      </c>
      <c r="E114" s="7" t="s">
        <v>218</v>
      </c>
      <c r="F114" s="6" t="s">
        <v>123</v>
      </c>
      <c r="G114" s="8">
        <v>1519.8</v>
      </c>
      <c r="H114" s="28"/>
      <c r="I114" s="28">
        <f t="shared" si="0"/>
        <v>0</v>
      </c>
      <c r="J114" s="29">
        <v>8</v>
      </c>
      <c r="K114" s="28"/>
      <c r="L114" s="29"/>
    </row>
    <row r="115" spans="2:14" s="1" customFormat="1" ht="19.7" customHeight="1" x14ac:dyDescent="0.2">
      <c r="B115" s="5">
        <v>70</v>
      </c>
      <c r="C115" s="6" t="s">
        <v>219</v>
      </c>
      <c r="D115" s="6" t="s">
        <v>220</v>
      </c>
      <c r="E115" s="7" t="s">
        <v>221</v>
      </c>
      <c r="F115" s="6" t="s">
        <v>123</v>
      </c>
      <c r="G115" s="8">
        <v>10</v>
      </c>
      <c r="H115" s="28"/>
      <c r="I115" s="28">
        <f t="shared" ref="I115:I117" si="1">ROUND(G115*H115,2)</f>
        <v>0</v>
      </c>
      <c r="J115" s="29">
        <v>8</v>
      </c>
      <c r="K115" s="28"/>
      <c r="L115" s="29"/>
    </row>
    <row r="116" spans="2:14" s="1" customFormat="1" ht="19.7" customHeight="1" x14ac:dyDescent="0.2">
      <c r="B116" s="5">
        <v>71</v>
      </c>
      <c r="C116" s="6" t="s">
        <v>222</v>
      </c>
      <c r="D116" s="6" t="s">
        <v>223</v>
      </c>
      <c r="E116" s="7" t="s">
        <v>224</v>
      </c>
      <c r="F116" s="6" t="s">
        <v>123</v>
      </c>
      <c r="G116" s="8">
        <v>56</v>
      </c>
      <c r="H116" s="28"/>
      <c r="I116" s="28">
        <f t="shared" si="1"/>
        <v>0</v>
      </c>
      <c r="J116" s="29">
        <v>8</v>
      </c>
      <c r="K116" s="28"/>
      <c r="L116" s="29"/>
    </row>
    <row r="117" spans="2:14" s="1" customFormat="1" ht="19.7" customHeight="1" x14ac:dyDescent="0.2">
      <c r="B117" s="5">
        <v>72</v>
      </c>
      <c r="C117" s="6" t="s">
        <v>225</v>
      </c>
      <c r="D117" s="6" t="s">
        <v>226</v>
      </c>
      <c r="E117" s="7" t="s">
        <v>227</v>
      </c>
      <c r="F117" s="6" t="s">
        <v>123</v>
      </c>
      <c r="G117" s="8">
        <v>157</v>
      </c>
      <c r="H117" s="28"/>
      <c r="I117" s="28">
        <f t="shared" si="1"/>
        <v>0</v>
      </c>
      <c r="J117" s="29">
        <v>8</v>
      </c>
      <c r="K117" s="28"/>
      <c r="L117" s="29"/>
    </row>
    <row r="118" spans="2:14" s="1" customFormat="1" ht="55.9" customHeight="1" x14ac:dyDescent="0.2"/>
    <row r="119" spans="2:14" s="1" customFormat="1" ht="21.4" customHeight="1" x14ac:dyDescent="0.2">
      <c r="B119" s="10" t="s">
        <v>228</v>
      </c>
      <c r="C119" s="10"/>
      <c r="D119" s="10"/>
      <c r="E119" s="10"/>
      <c r="F119" s="19"/>
      <c r="G119" s="19"/>
      <c r="H119" s="19"/>
      <c r="I119" s="19"/>
      <c r="J119" s="19"/>
      <c r="K119" s="19"/>
      <c r="L119" s="19"/>
      <c r="M119" s="19"/>
    </row>
    <row r="120" spans="2:14" s="1" customFormat="1" ht="21.4" customHeight="1" x14ac:dyDescent="0.2">
      <c r="B120" s="10" t="s">
        <v>229</v>
      </c>
      <c r="C120" s="10"/>
      <c r="D120" s="10"/>
      <c r="E120" s="10"/>
      <c r="F120" s="20"/>
      <c r="G120" s="20"/>
      <c r="H120" s="20"/>
      <c r="I120" s="20"/>
      <c r="J120" s="20"/>
      <c r="K120" s="20"/>
      <c r="L120" s="20"/>
      <c r="M120" s="20"/>
    </row>
    <row r="121" spans="2:14" s="1" customFormat="1" ht="11.1" customHeight="1" x14ac:dyDescent="0.2"/>
    <row r="122" spans="2:14" s="1" customFormat="1" ht="61.35" customHeight="1" x14ac:dyDescent="0.2">
      <c r="B122" s="11" t="s">
        <v>248</v>
      </c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</row>
    <row r="123" spans="2:14" s="1" customFormat="1" ht="2.65" customHeight="1" x14ac:dyDescent="0.2"/>
    <row r="124" spans="2:14" s="1" customFormat="1" ht="89.1" customHeight="1" x14ac:dyDescent="0.2">
      <c r="B124" s="11" t="s">
        <v>249</v>
      </c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</row>
    <row r="125" spans="2:14" s="1" customFormat="1" ht="5.25" customHeight="1" x14ac:dyDescent="0.2"/>
    <row r="126" spans="2:14" s="1" customFormat="1" ht="89.1" customHeight="1" x14ac:dyDescent="0.2">
      <c r="B126" s="11" t="s">
        <v>250</v>
      </c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</row>
    <row r="127" spans="2:14" s="1" customFormat="1" ht="5.25" customHeight="1" x14ac:dyDescent="0.2"/>
    <row r="128" spans="2:14" s="1" customFormat="1" ht="37.9" customHeight="1" x14ac:dyDescent="0.2">
      <c r="B128" s="12" t="s">
        <v>230</v>
      </c>
      <c r="C128" s="12"/>
      <c r="D128" s="12"/>
      <c r="E128" s="12"/>
      <c r="F128" s="21" t="s">
        <v>231</v>
      </c>
      <c r="G128" s="21"/>
      <c r="H128" s="21"/>
      <c r="I128" s="21"/>
      <c r="J128" s="21"/>
      <c r="K128" s="21"/>
      <c r="L128" s="21"/>
    </row>
    <row r="129" spans="2:14" s="1" customFormat="1" ht="28.7" customHeight="1" x14ac:dyDescent="0.2"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</row>
    <row r="130" spans="2:14" s="1" customFormat="1" ht="28.7" customHeight="1" x14ac:dyDescent="0.2"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</row>
    <row r="131" spans="2:14" s="1" customFormat="1" ht="28.7" customHeight="1" x14ac:dyDescent="0.2"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</row>
    <row r="132" spans="2:14" s="1" customFormat="1" ht="28.7" customHeight="1" x14ac:dyDescent="0.2"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</row>
    <row r="133" spans="2:14" s="1" customFormat="1" ht="2.65" customHeight="1" x14ac:dyDescent="0.2"/>
    <row r="134" spans="2:14" s="1" customFormat="1" ht="158.44999999999999" customHeight="1" x14ac:dyDescent="0.2">
      <c r="B134" s="11" t="s">
        <v>251</v>
      </c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</row>
    <row r="135" spans="2:14" s="1" customFormat="1" ht="2.65" customHeight="1" x14ac:dyDescent="0.2"/>
    <row r="136" spans="2:14" s="1" customFormat="1" ht="33.6" customHeight="1" x14ac:dyDescent="0.2">
      <c r="B136" s="14" t="s">
        <v>252</v>
      </c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</row>
    <row r="137" spans="2:14" s="1" customFormat="1" ht="2.65" customHeight="1" x14ac:dyDescent="0.2"/>
    <row r="138" spans="2:14" s="1" customFormat="1" ht="37.9" customHeight="1" x14ac:dyDescent="0.2">
      <c r="B138" s="12" t="s">
        <v>232</v>
      </c>
      <c r="C138" s="12"/>
      <c r="D138" s="12"/>
      <c r="E138" s="12"/>
      <c r="F138" s="22" t="s">
        <v>233</v>
      </c>
      <c r="G138" s="22"/>
      <c r="H138" s="22"/>
      <c r="I138" s="22"/>
      <c r="J138" s="22"/>
      <c r="K138" s="22"/>
      <c r="L138" s="22"/>
    </row>
    <row r="139" spans="2:14" s="1" customFormat="1" ht="28.7" customHeight="1" x14ac:dyDescent="0.2"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</row>
    <row r="140" spans="2:14" s="1" customFormat="1" ht="28.7" customHeight="1" x14ac:dyDescent="0.2"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</row>
    <row r="141" spans="2:14" s="1" customFormat="1" ht="28.7" customHeight="1" x14ac:dyDescent="0.2"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</row>
    <row r="142" spans="2:14" s="1" customFormat="1" ht="28.7" customHeight="1" x14ac:dyDescent="0.2"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</row>
    <row r="143" spans="2:14" s="1" customFormat="1" ht="2.65" customHeight="1" x14ac:dyDescent="0.2"/>
    <row r="144" spans="2:14" s="1" customFormat="1" ht="130.69999999999999" customHeight="1" x14ac:dyDescent="0.2">
      <c r="B144" s="11" t="s">
        <v>253</v>
      </c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</row>
    <row r="145" spans="2:14" s="1" customFormat="1" ht="2.65" customHeight="1" x14ac:dyDescent="0.2"/>
    <row r="146" spans="2:14" s="1" customFormat="1" ht="47.45" customHeight="1" x14ac:dyDescent="0.2">
      <c r="B146" s="11" t="s">
        <v>254</v>
      </c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</row>
    <row r="147" spans="2:14" s="1" customFormat="1" ht="2.65" customHeight="1" x14ac:dyDescent="0.2"/>
    <row r="148" spans="2:14" s="1" customFormat="1" ht="47.45" customHeight="1" x14ac:dyDescent="0.2">
      <c r="B148" s="11" t="s">
        <v>255</v>
      </c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</row>
    <row r="149" spans="2:14" s="1" customFormat="1" ht="2.65" customHeight="1" x14ac:dyDescent="0.2"/>
    <row r="150" spans="2:14" s="1" customFormat="1" ht="33.6" customHeight="1" x14ac:dyDescent="0.2">
      <c r="B150" s="11" t="s">
        <v>256</v>
      </c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</row>
    <row r="151" spans="2:14" s="1" customFormat="1" ht="2.65" customHeight="1" x14ac:dyDescent="0.2"/>
    <row r="152" spans="2:14" s="1" customFormat="1" ht="116.85" customHeight="1" x14ac:dyDescent="0.2">
      <c r="B152" s="11" t="s">
        <v>257</v>
      </c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</row>
    <row r="153" spans="2:14" s="1" customFormat="1" ht="2.65" customHeight="1" x14ac:dyDescent="0.2"/>
    <row r="154" spans="2:14" s="1" customFormat="1" ht="75.2" customHeight="1" x14ac:dyDescent="0.2">
      <c r="B154" s="11" t="s">
        <v>258</v>
      </c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</row>
    <row r="155" spans="2:14" s="1" customFormat="1" ht="86.85" customHeight="1" x14ac:dyDescent="0.2"/>
    <row r="156" spans="2:14" s="1" customFormat="1" ht="17.649999999999999" customHeight="1" x14ac:dyDescent="0.2">
      <c r="I156" s="24" t="s">
        <v>259</v>
      </c>
      <c r="J156" s="24"/>
    </row>
    <row r="157" spans="2:14" s="1" customFormat="1" ht="145.15" customHeight="1" x14ac:dyDescent="0.2"/>
    <row r="158" spans="2:14" s="1" customFormat="1" ht="81.599999999999994" customHeight="1" x14ac:dyDescent="0.2">
      <c r="B158" s="15" t="s">
        <v>260</v>
      </c>
      <c r="C158" s="15"/>
      <c r="D158" s="15"/>
      <c r="E158" s="15"/>
      <c r="F158" s="15"/>
      <c r="G158" s="15"/>
      <c r="H158" s="15"/>
      <c r="I158" s="15"/>
      <c r="J158" s="15"/>
    </row>
    <row r="159" spans="2:14" s="1" customFormat="1" ht="28.7" customHeight="1" x14ac:dyDescent="0.2"/>
  </sheetData>
  <mergeCells count="50">
    <mergeCell ref="I156:J156"/>
    <mergeCell ref="I2:O2"/>
    <mergeCell ref="B4:D4"/>
    <mergeCell ref="B44:K44"/>
    <mergeCell ref="B6:D6"/>
    <mergeCell ref="B8:D8"/>
    <mergeCell ref="E14:G14"/>
    <mergeCell ref="F119:M119"/>
    <mergeCell ref="F120:M120"/>
    <mergeCell ref="F128:L128"/>
    <mergeCell ref="F129:L129"/>
    <mergeCell ref="G11:N12"/>
    <mergeCell ref="B144:N144"/>
    <mergeCell ref="B146:N146"/>
    <mergeCell ref="B148:N148"/>
    <mergeCell ref="B150:N150"/>
    <mergeCell ref="B152:N152"/>
    <mergeCell ref="B154:N154"/>
    <mergeCell ref="B158:J158"/>
    <mergeCell ref="B24:L24"/>
    <mergeCell ref="B26:L26"/>
    <mergeCell ref="B29:K29"/>
    <mergeCell ref="B34:K34"/>
    <mergeCell ref="B39:K39"/>
    <mergeCell ref="F130:L130"/>
    <mergeCell ref="F131:L131"/>
    <mergeCell ref="F132:L132"/>
    <mergeCell ref="F138:L138"/>
    <mergeCell ref="F139:L139"/>
    <mergeCell ref="F140:L140"/>
    <mergeCell ref="F141:L141"/>
    <mergeCell ref="F142:L142"/>
    <mergeCell ref="B131:E131"/>
    <mergeCell ref="B132:E132"/>
    <mergeCell ref="B134:N134"/>
    <mergeCell ref="B136:N136"/>
    <mergeCell ref="B138:E138"/>
    <mergeCell ref="B139:E139"/>
    <mergeCell ref="B140:E140"/>
    <mergeCell ref="B141:E141"/>
    <mergeCell ref="B142:E142"/>
    <mergeCell ref="B10:D11"/>
    <mergeCell ref="B119:E119"/>
    <mergeCell ref="B120:E120"/>
    <mergeCell ref="B122:N122"/>
    <mergeCell ref="B124:N124"/>
    <mergeCell ref="B126:N126"/>
    <mergeCell ref="B128:E128"/>
    <mergeCell ref="B129:E129"/>
    <mergeCell ref="B130:E13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Prokurat</cp:lastModifiedBy>
  <dcterms:created xsi:type="dcterms:W3CDTF">2023-10-20T08:09:08Z</dcterms:created>
  <dcterms:modified xsi:type="dcterms:W3CDTF">2023-10-20T09:14:48Z</dcterms:modified>
</cp:coreProperties>
</file>